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ton\95 BEORG\Desty Made\"/>
    </mc:Choice>
  </mc:AlternateContent>
  <xr:revisionPtr revIDLastSave="0" documentId="13_ncr:1_{A128DBE3-CF86-4EA5-A04B-3DDEB52CE200}" xr6:coauthVersionLast="38" xr6:coauthVersionMax="47" xr10:uidLastSave="{00000000-0000-0000-0000-000000000000}"/>
  <bookViews>
    <workbookView xWindow="-120" yWindow="-120" windowWidth="19440" windowHeight="15000" xr2:uid="{8096E76C-51A9-407A-AAE3-D651BC7FC761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3" i="1"/>
  <c r="Q7" i="1" l="1"/>
  <c r="M7" i="1"/>
  <c r="I7" i="1"/>
  <c r="D7" i="1"/>
  <c r="Q6" i="1"/>
  <c r="M6" i="1"/>
  <c r="D6" i="1" s="1"/>
  <c r="I6" i="1"/>
  <c r="Q5" i="1"/>
  <c r="M5" i="1"/>
  <c r="I5" i="1"/>
  <c r="D5" i="1"/>
  <c r="Q4" i="1"/>
  <c r="M4" i="1"/>
  <c r="D4" i="1" s="1"/>
  <c r="I4" i="1"/>
  <c r="A4" i="1"/>
  <c r="A5" i="1" s="1"/>
  <c r="A6" i="1" s="1"/>
  <c r="A7" i="1" s="1"/>
  <c r="Q3" i="1"/>
  <c r="M3" i="1"/>
  <c r="I3" i="1"/>
  <c r="D3" i="1"/>
</calcChain>
</file>

<file path=xl/sharedStrings.xml><?xml version="1.0" encoding="utf-8"?>
<sst xmlns="http://schemas.openxmlformats.org/spreadsheetml/2006/main" count="28" uniqueCount="20">
  <si>
    <t>No</t>
  </si>
  <si>
    <t>NIK</t>
  </si>
  <si>
    <t>Nama</t>
  </si>
  <si>
    <t>Calculation</t>
  </si>
  <si>
    <t>Normal Work per Month (30 x 9 Hours)</t>
  </si>
  <si>
    <t>Total Hour per Month</t>
  </si>
  <si>
    <t>In</t>
  </si>
  <si>
    <t>OUT</t>
  </si>
  <si>
    <t xml:space="preserve">Total Hours </t>
  </si>
  <si>
    <t>Remark</t>
  </si>
  <si>
    <t>3383.17.0419</t>
  </si>
  <si>
    <t>Ahmad Safaat</t>
  </si>
  <si>
    <t>0101.10.870</t>
  </si>
  <si>
    <t>Anton Sudirgouw</t>
  </si>
  <si>
    <t>1905.14.2036</t>
  </si>
  <si>
    <t>Chua Woo</t>
  </si>
  <si>
    <t>2208.11.1141</t>
  </si>
  <si>
    <t>Edi mediana</t>
  </si>
  <si>
    <t>0206.14.2067</t>
  </si>
  <si>
    <t>Melissa Paz Nazarro Murillo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</si>
</sst>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"/>
    <numFmt numFmtId="165" formatCode="[$-13809]h:mm;@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165" fontId="1" fillId="2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46" fontId="2" fillId="0" borderId="6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0" fillId="0" borderId="0" xfId="0" applyFill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15B54-14B6-4771-80E8-7C520F126CD9}">
  <dimension ref="A1:R7"/>
  <sheetViews>
    <sheetView tabSelected="1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B3" sqref="B3"/>
    </sheetView>
  </sheetViews>
  <sheetFormatPr defaultRowHeight="14.4" x14ac:dyDescent="0.3"/>
  <cols>
    <col min="1" max="1" width="3.5546875" bestFit="1" customWidth="1"/>
    <col min="2" max="2" width="12.109375" bestFit="1" customWidth="1"/>
    <col min="3" max="3" width="26" bestFit="1" customWidth="1"/>
    <col min="4" max="6" width="15.109375" customWidth="1"/>
  </cols>
  <sheetData>
    <row r="1" spans="1:18" x14ac:dyDescent="0.3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4" t="s">
        <v>5</v>
      </c>
      <c r="G1" s="9">
        <v>21</v>
      </c>
      <c r="H1" s="10"/>
      <c r="I1" s="10"/>
      <c r="J1" s="11"/>
      <c r="K1" s="9">
        <v>22</v>
      </c>
      <c r="L1" s="10"/>
      <c r="M1" s="10"/>
      <c r="N1" s="11"/>
      <c r="O1" s="9">
        <v>23</v>
      </c>
      <c r="P1" s="10"/>
      <c r="Q1" s="10"/>
      <c r="R1" s="11"/>
    </row>
    <row r="2" spans="1:18" ht="25.2" x14ac:dyDescent="0.3">
      <c r="A2" s="13"/>
      <c r="B2" s="13"/>
      <c r="C2" s="13"/>
      <c r="D2" s="13"/>
      <c r="E2" s="13"/>
      <c r="F2" s="15"/>
      <c r="G2" s="1" t="s">
        <v>6</v>
      </c>
      <c r="H2" s="1" t="s">
        <v>7</v>
      </c>
      <c r="I2" s="2" t="s">
        <v>8</v>
      </c>
      <c r="J2" s="1" t="s">
        <v>9</v>
      </c>
      <c r="K2" s="1" t="s">
        <v>6</v>
      </c>
      <c r="L2" s="1" t="s">
        <v>7</v>
      </c>
      <c r="M2" s="2" t="s">
        <v>8</v>
      </c>
      <c r="N2" s="1" t="s">
        <v>9</v>
      </c>
      <c r="O2" s="1" t="s">
        <v>6</v>
      </c>
      <c r="P2" s="1" t="s">
        <v>7</v>
      </c>
      <c r="Q2" s="2" t="s">
        <v>8</v>
      </c>
      <c r="R2" s="1" t="s">
        <v>9</v>
      </c>
    </row>
    <row r="3" spans="1:18" s="8" customFormat="1" x14ac:dyDescent="0.3">
      <c r="A3" s="3">
        <v>1</v>
      </c>
      <c r="B3" s="4" t="s">
        <v>10</v>
      </c>
      <c r="C3" s="4" t="s">
        <v>11</v>
      </c>
      <c r="D3" s="5">
        <f>+E3-F3</f>
        <v>10.378472222222221</v>
      </c>
      <c r="E3" s="5">
        <v>11.625</v>
      </c>
      <c r="F3" s="16">
        <f>SUMPRODUCT(($G$2:$R$2="Total Hours ")*$G3:$R3)</f>
        <v>1.2465277777777779</v>
      </c>
      <c r="G3" s="6">
        <v>0.33611111111111108</v>
      </c>
      <c r="H3" s="6">
        <v>0.73333333333333339</v>
      </c>
      <c r="I3" s="6">
        <f>H3-G3</f>
        <v>0.39722222222222231</v>
      </c>
      <c r="J3" s="7"/>
      <c r="K3" s="6">
        <v>0.32013888888888892</v>
      </c>
      <c r="L3" s="6">
        <v>0.75763888888888886</v>
      </c>
      <c r="M3" s="6">
        <f>L3-K3</f>
        <v>0.43749999999999994</v>
      </c>
      <c r="N3" s="6"/>
      <c r="O3" s="6">
        <v>0.33958333333333335</v>
      </c>
      <c r="P3" s="6">
        <v>0.75138888888888899</v>
      </c>
      <c r="Q3" s="6">
        <f>P3-O3</f>
        <v>0.41180555555555565</v>
      </c>
      <c r="R3" s="6"/>
    </row>
    <row r="4" spans="1:18" s="8" customFormat="1" x14ac:dyDescent="0.3">
      <c r="A4" s="3">
        <f>1+A3</f>
        <v>2</v>
      </c>
      <c r="B4" s="4" t="s">
        <v>12</v>
      </c>
      <c r="C4" s="4" t="s">
        <v>13</v>
      </c>
      <c r="D4" s="5">
        <f t="shared" ref="D4:D7" si="0">+E4-F4</f>
        <v>10.352083333333333</v>
      </c>
      <c r="E4" s="5">
        <v>11.625</v>
      </c>
      <c r="F4" s="16">
        <f t="shared" ref="F4:F7" si="1">SUMPRODUCT(($G$2:$R$2="Total Hours ")*$G4:$R4)</f>
        <v>1.2729166666666667</v>
      </c>
      <c r="G4" s="6">
        <v>0.33194444444444443</v>
      </c>
      <c r="H4" s="6">
        <v>0.80902777777777779</v>
      </c>
      <c r="I4" s="6">
        <f t="shared" ref="I4:I7" si="2">H4-G4</f>
        <v>0.47708333333333336</v>
      </c>
      <c r="J4" s="7"/>
      <c r="K4" s="6">
        <v>0.34375</v>
      </c>
      <c r="L4" s="6">
        <v>0.74861111111111101</v>
      </c>
      <c r="M4" s="6">
        <f t="shared" ref="M4:M7" si="3">L4-K4</f>
        <v>0.40486111111111101</v>
      </c>
      <c r="N4" s="6"/>
      <c r="O4" s="6">
        <v>0.33333333333333331</v>
      </c>
      <c r="P4" s="6">
        <v>0.72430555555555554</v>
      </c>
      <c r="Q4" s="6">
        <f t="shared" ref="Q4:Q7" si="4">P4-O4</f>
        <v>0.39097222222222222</v>
      </c>
      <c r="R4" s="6"/>
    </row>
    <row r="5" spans="1:18" s="8" customFormat="1" x14ac:dyDescent="0.3">
      <c r="A5" s="3">
        <f t="shared" ref="A5:A7" si="5">1+A4</f>
        <v>3</v>
      </c>
      <c r="B5" s="4" t="s">
        <v>14</v>
      </c>
      <c r="C5" s="4" t="s">
        <v>15</v>
      </c>
      <c r="D5" s="5">
        <f t="shared" si="0"/>
        <v>10.327083333333333</v>
      </c>
      <c r="E5" s="5">
        <v>11.625</v>
      </c>
      <c r="F5" s="16">
        <f t="shared" si="1"/>
        <v>1.2979166666666668</v>
      </c>
      <c r="G5" s="6">
        <v>0.33333333333333331</v>
      </c>
      <c r="H5" s="6">
        <v>0.70833333333333337</v>
      </c>
      <c r="I5" s="6">
        <f t="shared" si="2"/>
        <v>0.37500000000000006</v>
      </c>
      <c r="J5" s="7"/>
      <c r="K5" s="6">
        <v>0.3125</v>
      </c>
      <c r="L5" s="6">
        <v>0.72569444444444453</v>
      </c>
      <c r="M5" s="6">
        <f t="shared" si="3"/>
        <v>0.41319444444444453</v>
      </c>
      <c r="N5" s="6"/>
      <c r="O5" s="6">
        <v>0.32361111111111113</v>
      </c>
      <c r="P5" s="6">
        <v>0.83333333333333337</v>
      </c>
      <c r="Q5" s="6">
        <f t="shared" si="4"/>
        <v>0.50972222222222219</v>
      </c>
      <c r="R5" s="6"/>
    </row>
    <row r="6" spans="1:18" s="8" customFormat="1" x14ac:dyDescent="0.3">
      <c r="A6" s="3">
        <f t="shared" si="5"/>
        <v>4</v>
      </c>
      <c r="B6" s="4" t="s">
        <v>16</v>
      </c>
      <c r="C6" s="4" t="s">
        <v>17</v>
      </c>
      <c r="D6" s="5">
        <f t="shared" si="0"/>
        <v>10.355555555555554</v>
      </c>
      <c r="E6" s="5">
        <v>11.625</v>
      </c>
      <c r="F6" s="16">
        <f t="shared" si="1"/>
        <v>1.2694444444444448</v>
      </c>
      <c r="G6" s="6">
        <v>0.35069444444444442</v>
      </c>
      <c r="H6" s="6">
        <v>0.70972222222222225</v>
      </c>
      <c r="I6" s="6">
        <f t="shared" si="2"/>
        <v>0.35902777777777783</v>
      </c>
      <c r="J6" s="7"/>
      <c r="K6" s="6">
        <v>0.34027777777777773</v>
      </c>
      <c r="L6" s="6">
        <v>0.74930555555555556</v>
      </c>
      <c r="M6" s="6">
        <f t="shared" si="3"/>
        <v>0.40902777777777782</v>
      </c>
      <c r="N6" s="6"/>
      <c r="O6" s="6">
        <v>0.3125</v>
      </c>
      <c r="P6" s="6">
        <v>0.81388888888888899</v>
      </c>
      <c r="Q6" s="6">
        <f t="shared" si="4"/>
        <v>0.50138888888888899</v>
      </c>
      <c r="R6" s="6"/>
    </row>
    <row r="7" spans="1:18" s="8" customFormat="1" x14ac:dyDescent="0.3">
      <c r="A7" s="3">
        <f t="shared" si="5"/>
        <v>5</v>
      </c>
      <c r="B7" s="4" t="s">
        <v>18</v>
      </c>
      <c r="C7" s="4" t="s">
        <v>19</v>
      </c>
      <c r="D7" s="5">
        <f t="shared" si="0"/>
        <v>10.173611111111111</v>
      </c>
      <c r="E7" s="5">
        <v>11.625</v>
      </c>
      <c r="F7" s="16">
        <f t="shared" si="1"/>
        <v>1.4513888888888893</v>
      </c>
      <c r="G7" s="6">
        <v>0.31597222222222221</v>
      </c>
      <c r="H7" s="6">
        <v>0.76527777777777783</v>
      </c>
      <c r="I7" s="6">
        <f t="shared" si="2"/>
        <v>0.44930555555555562</v>
      </c>
      <c r="J7" s="7"/>
      <c r="K7" s="6">
        <v>0.30694444444444441</v>
      </c>
      <c r="L7" s="6">
        <v>0.82500000000000007</v>
      </c>
      <c r="M7" s="6">
        <f t="shared" si="3"/>
        <v>0.51805555555555571</v>
      </c>
      <c r="N7" s="6"/>
      <c r="O7" s="6">
        <v>0.30416666666666664</v>
      </c>
      <c r="P7" s="6">
        <v>0.78819444444444453</v>
      </c>
      <c r="Q7" s="6">
        <f t="shared" si="4"/>
        <v>0.48402777777777789</v>
      </c>
      <c r="R7" s="6"/>
    </row>
  </sheetData>
  <mergeCells count="9">
    <mergeCell ref="G1:J1"/>
    <mergeCell ref="K1:N1"/>
    <mergeCell ref="O1:R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Infratech</dc:creator>
  <cp:lastModifiedBy>Sumarno</cp:lastModifiedBy>
  <dcterms:created xsi:type="dcterms:W3CDTF">2022-09-26T07:46:50Z</dcterms:created>
  <dcterms:modified xsi:type="dcterms:W3CDTF">2022-10-10T06:03:37Z</dcterms:modified>
</cp:coreProperties>
</file>